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<sst xmlns="http://schemas.openxmlformats.org/spreadsheetml/2006/main" count="29" uniqueCount="29">
  <si>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</si>
  <si>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SGL040</t>
  </si>
  <si>
    <t xml:space="preserve">Ud</t>
  </si>
  <si>
    <t xml:space="preserve">Grifería electrónica para lavabo, "GEBERIT".</t>
  </si>
  <si>
    <r>
      <rPr>
        <sz val="8.25"/>
        <color rgb="FF000000"/>
        <rFont val="Arial"/>
        <family val="2"/>
      </rPr>
      <t xml:space="preserve">Grifería electrónica formada por grifo electrónico de encimera, antivandálico, para lavabo, de latón color negro acabado mate de fácil limpieza, alimentación a través de la red eléctrica, con accionamiento de la descarga por infrarrojos, código de pedido 116.182.14.1, serie Piave "GEBERIT", de 5 l/min de caudal, con control electrónico, mezclador, fuente de alimentación de 230/4,5 V, latiguillo flexible, válvula antirretorno, filtros de cesta, sensor de infrarrojos, aireador, llave para aireador y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</si>
  <si>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</si>
  <si>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</si>
  <si>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</si>
  <si>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</si>
  <si>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</si>
  <si>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</si>
  <si>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</si>
  <si>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mt31geb015a</t>
  </si>
  <si>
    <t xml:space="preserve">Ud</t>
  </si>
  <si>
    <t xml:space="preserve">Grifo electrónico de encimera, antivandálico, para lavabo, de latón color negro acabado mate de fácil limpieza, alimentación a través de la red eléctrica, con accionamiento de la descarga por infrarrojos, código de pedido 116.182.14.1, serie Piave "GEBERIT", de 5 l/min de caudal, con control electrónico, mezclador, fuente de alimentación de 230/4,5 V, latiguillo flexible, válvula antirretorno, filtros de cesta, sensor de infrarrojos, aireador, llave para aireador y fijaciones.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</si>
  <si>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</si>
  <si>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</si>
  <si>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</si>
  <si>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</si>
  <si>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</si>
  <si>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</si>
  <si>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</si>
  <si>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</si>
  <si>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</si>
  <si>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</si>
  <si>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</si>
  <si>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</si>
  <si>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565,25€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</si>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</sst>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783.9</v>
      </c>
      <c r="H10" s="12">
        <f ca="1">ROUND(INDIRECT(ADDRESS(ROW()+(0), COLUMN()+(-2), 1))*INDIRECT(ADDRESS(ROW()+(0), COLUMN()+(-1), 1)), 2)</f>
        <v>783.9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0.566</v>
      </c>
      <c r="G14" s="14">
        <v>22.74</v>
      </c>
      <c r="H14" s="14">
        <f ca="1">ROUND(INDIRECT(ADDRESS(ROW()+(0), COLUMN()+(-2), 1))*INDIRECT(ADDRESS(ROW()+(0), COLUMN()+(-1), 1)), 2)</f>
        <v>12.87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798.17</v>
      </c>
      <c r="H17" s="14">
        <f ca="1">ROUND(INDIRECT(ADDRESS(ROW()+(0), COLUMN()+(-2), 1))*INDIRECT(ADDRESS(ROW()+(0), COLUMN()+(-1), 1))/100, 2)</f>
        <v>15.96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814.13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