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<sst xmlns="http://schemas.openxmlformats.org/spreadsheetml/2006/main" count="29" uniqueCount="29">
  <si>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</si>
  <si>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SAD110</t>
  </si>
  <si>
    <t xml:space="preserve">Ud</t>
  </si>
  <si>
    <t xml:space="preserve">Bastidor empotrado para ducha.</t>
  </si>
  <si>
    <r>
      <rPr>
        <sz val="8.25"/>
        <color rgb="FF000000"/>
        <rFont val="Arial"/>
        <family val="2"/>
      </rPr>
      <t xml:space="preserve">Bastidor premontado de acero galvanizado, de 530 mm de anchura, con sifón de pared, con perfiles de apoyo de acero galvanizado ajustables en altura entre 65 y 90 mm, para ducha, código de pedido 457.536.00.1, serie Kombifix "GEBERIT", con manguito de descarga de polietileno de alta densidad de 40 mm de diámetro, tapa de protección con babero y fijaciones, con embellecedor extraíble para facilitar las operaciones de limpieza, de acero inoxidable acabado cepillado, código de pedido 154.336.FW.1. Instalación empotrada en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</si>
  <si>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</si>
  <si>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</si>
  <si>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</si>
  <si>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</si>
  <si>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</si>
  <si>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</si>
  <si>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</si>
  <si>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mt30geb085d</t>
  </si>
  <si>
    <t xml:space="preserve">Ud</t>
  </si>
  <si>
    <t xml:space="preserve">Bastidor premontado de acero galvanizado, de 530 mm de anchura, con sifón de pared, con perfiles de apoyo de acero galvanizado ajustables en altura entre 65 y 90 mm, para ducha, código de pedido 457.536.00.1, serie Kombifix "GEBERIT", con manguito de descarga de polietileno de alta densidad de 40 mm de diámetro, tapa de protección con babero y fijaciones, para empotrar en muro de fábrica o en tabique de placas de yeso.</t>
  </si>
  <si>
    <t xml:space="preserve">mt30geb044e</t>
  </si>
  <si>
    <t xml:space="preserve">Ud</t>
  </si>
  <si>
    <t xml:space="preserve">Embellecedor extraíble para facilitar las operaciones de limpieza, de acero inoxidable acabado cepillado, código de pedido 154.336.FW.1, "GEBERIT", de 320x50 mm, con filtro de pelos y hexágono interior para llave Allen, para sifón de pared para ducha.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</si>
  <si>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</si>
  <si>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</si>
  <si>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</si>
  <si>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</si>
  <si>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</si>
  <si>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</si>
  <si>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</si>
  <si>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</si>
  <si>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</si>
  <si>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104,51€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</si>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</sst>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439.9</v>
      </c>
      <c r="H10" s="12">
        <f ca="1">ROUND(INDIRECT(ADDRESS(ROW()+(0), COLUMN()+(-2), 1))*INDIRECT(ADDRESS(ROW()+(0), COLUMN()+(-1), 1)), 2)</f>
        <v>439.9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143.5</v>
      </c>
      <c r="H11" s="14">
        <f ca="1">ROUND(INDIRECT(ADDRESS(ROW()+(0), COLUMN()+(-2), 1))*INDIRECT(ADDRESS(ROW()+(0), COLUMN()+(-1), 1)), 2)</f>
        <v>143.5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0.85</v>
      </c>
      <c r="G14" s="14">
        <v>22.74</v>
      </c>
      <c r="H14" s="14">
        <f ca="1">ROUND(INDIRECT(ADDRESS(ROW()+(0), COLUMN()+(-2), 1))*INDIRECT(ADDRESS(ROW()+(0), COLUMN()+(-1), 1)), 2)</f>
        <v>19.33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19.33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602.73</v>
      </c>
      <c r="H17" s="14">
        <f ca="1">ROUND(INDIRECT(ADDRESS(ROW()+(0), COLUMN()+(-2), 1))*INDIRECT(ADDRESS(ROW()+(0), COLUMN()+(-1), 1))/100, 2)</f>
        <v>12.05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614.78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